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cnmuni-my.sharepoint.com/personal/187793_muni_cz/Documents/Dokumenty/Investice mimo program/OP JAK FF/Pohansko/Realizacni PD_pro OZP/Realizacni PD_Pohansko_vykazy vymer/Rozpocet -  OP JAK/"/>
    </mc:Choice>
  </mc:AlternateContent>
  <xr:revisionPtr revIDLastSave="4" documentId="13_ncr:1_{8FF806FA-832E-4A67-8AFC-C4E992035889}" xr6:coauthVersionLast="47" xr6:coauthVersionMax="47" xr10:uidLastSave="{9E3BF28D-378F-4EDB-A258-8A54F385817A}"/>
  <bookViews>
    <workbookView xWindow="-120" yWindow="-120" windowWidth="29040" windowHeight="17520" xr2:uid="{00000000-000D-0000-FFFF-FFFF00000000}"/>
  </bookViews>
  <sheets>
    <sheet name="ZTI-UZNATELNÁ" sheetId="4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>#REF!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azbaDPH1">#REF!</definedName>
    <definedName name="SazbaDPH2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4" l="1"/>
  <c r="G13" i="4"/>
  <c r="G12" i="4"/>
  <c r="C17" i="4"/>
  <c r="G15" i="4"/>
  <c r="G11" i="4"/>
  <c r="G10" i="4"/>
  <c r="G9" i="4"/>
  <c r="G8" i="4"/>
  <c r="G17" i="4" l="1"/>
</calcChain>
</file>

<file path=xl/sharedStrings.xml><?xml version="1.0" encoding="utf-8"?>
<sst xmlns="http://schemas.openxmlformats.org/spreadsheetml/2006/main" count="35" uniqueCount="30">
  <si>
    <t>Stavba :</t>
  </si>
  <si>
    <t>Objekt :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</si>
  <si>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</si>
  <si>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</si>
  <si>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</si>
  <si>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</si>
  <si>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</si>
  <si>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</si>
  <si>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</si>
  <si>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</si>
  <si>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</si>
  <si>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</si>
  <si>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</si>
  <si>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kus</t>
  </si>
  <si>
    <t>KUS</t>
  </si>
  <si>
    <t>KPL</t>
  </si>
  <si>
    <t>722</t>
  </si>
  <si>
    <t>Vnitřní vodovod</t>
  </si>
  <si>
    <t>ZTI</t>
  </si>
  <si>
    <t xml:space="preserve"> Rekonstrukce stavby FF - základna Pohansko</t>
  </si>
  <si>
    <t>722232064U00</t>
  </si>
  <si>
    <t xml:space="preserve">Kulo koh vni zá G11/4 PN42-185°C+vy </t>
  </si>
  <si>
    <t>MONTÁŽ ÚPRAVNY VODY</t>
  </si>
  <si>
    <t>Sůl regenerační, pytel 25 kg</t>
  </si>
  <si>
    <t>VH200 UV lampa</t>
  </si>
  <si>
    <t>AFE 37 aut.filtr s Ecomix A</t>
  </si>
  <si>
    <t>FF06-3/4 ochranný předfiltr</t>
  </si>
  <si>
    <t xml:space="preserve"> MBPŠ ¾“ montážní blok</t>
  </si>
  <si>
    <t xml:space="preserve"> Hadice G ¾“ připojovací</t>
  </si>
  <si>
    <t>ZTI  - OP JAK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</si>
</sst>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50">
    <xf numFmtId="0" fontId="0" fillId="0" borderId="0" xfId="0"/>
    <xf numFmtId="49" fontId="3" fillId="0" borderId="7" xfId="1" applyNumberFormat="1" applyFont="1" applyBorder="1"/>
    <xf numFmtId="49" fontId="3" fillId="0" borderId="12" xfId="1" applyNumberFormat="1" applyFont="1" applyBorder="1"/>
    <xf numFmtId="0" fontId="5" fillId="0" borderId="0" xfId="1"/>
    <xf numFmtId="0" fontId="2" fillId="0" borderId="0" xfId="1" applyFont="1"/>
    <xf numFmtId="0" fontId="7" fillId="0" borderId="0" xfId="1" applyFont="1" applyAlignment="1">
      <alignment horizontal="centerContinuous"/>
    </xf>
    <xf numFmtId="0" fontId="8" fillId="0" borderId="0" xfId="1" applyFont="1" applyAlignment="1">
      <alignment horizontal="centerContinuous"/>
    </xf>
    <xf numFmtId="0" fontId="2" fillId="0" borderId="7" xfId="1" applyFont="1" applyBorder="1"/>
    <xf numFmtId="0" fontId="2" fillId="0" borderId="12" xfId="1" applyFont="1" applyBorder="1"/>
    <xf numFmtId="0" fontId="4" fillId="0" borderId="0" xfId="1" applyFont="1"/>
    <xf numFmtId="49" fontId="4" fillId="2" borderId="3" xfId="1" applyNumberFormat="1" applyFont="1" applyFill="1" applyBorder="1"/>
    <xf numFmtId="0" fontId="4" fillId="2" borderId="1" xfId="1" applyFont="1" applyFill="1" applyBorder="1" applyAlignment="1">
      <alignment horizontal="center"/>
    </xf>
    <xf numFmtId="0" fontId="3" fillId="0" borderId="15" xfId="1" applyFont="1" applyBorder="1" applyAlignment="1">
      <alignment horizontal="center"/>
    </xf>
    <xf numFmtId="49" fontId="3" fillId="0" borderId="15" xfId="1" applyNumberFormat="1" applyFont="1" applyBorder="1" applyAlignment="1">
      <alignment horizontal="left"/>
    </xf>
    <xf numFmtId="0" fontId="3" fillId="0" borderId="4" xfId="1" applyFont="1" applyBorder="1"/>
    <xf numFmtId="0" fontId="2" fillId="0" borderId="2" xfId="1" applyFont="1" applyBorder="1" applyAlignment="1">
      <alignment horizontal="center"/>
    </xf>
    <xf numFmtId="0" fontId="9" fillId="0" borderId="16" xfId="1" applyFont="1" applyBorder="1" applyAlignment="1">
      <alignment horizontal="center" vertical="top"/>
    </xf>
    <xf numFmtId="49" fontId="9" fillId="0" borderId="16" xfId="1" applyNumberFormat="1" applyFont="1" applyBorder="1" applyAlignment="1">
      <alignment horizontal="left" vertical="top"/>
    </xf>
    <xf numFmtId="0" fontId="9" fillId="0" borderId="16" xfId="1" applyFont="1" applyBorder="1" applyAlignment="1">
      <alignment vertical="top" wrapText="1"/>
    </xf>
    <xf numFmtId="49" fontId="9" fillId="0" borderId="16" xfId="1" applyNumberFormat="1" applyFont="1" applyBorder="1" applyAlignment="1">
      <alignment horizontal="center" shrinkToFit="1"/>
    </xf>
    <xf numFmtId="0" fontId="2" fillId="2" borderId="3" xfId="1" applyFont="1" applyFill="1" applyBorder="1" applyAlignment="1">
      <alignment horizontal="center"/>
    </xf>
    <xf numFmtId="49" fontId="10" fillId="2" borderId="3" xfId="1" applyNumberFormat="1" applyFont="1" applyFill="1" applyBorder="1" applyAlignment="1">
      <alignment horizontal="left"/>
    </xf>
    <xf numFmtId="0" fontId="10" fillId="2" borderId="4" xfId="1" applyFont="1" applyFill="1" applyBorder="1"/>
    <xf numFmtId="0" fontId="2" fillId="2" borderId="2" xfId="1" applyFont="1" applyFill="1" applyBorder="1" applyAlignment="1">
      <alignment horizontal="center"/>
    </xf>
    <xf numFmtId="49" fontId="9" fillId="0" borderId="3" xfId="1" applyNumberFormat="1" applyFont="1" applyBorder="1" applyAlignment="1">
      <alignment horizontal="left" vertical="top"/>
    </xf>
    <xf numFmtId="3" fontId="8" fillId="0" borderId="0" xfId="1" applyNumberFormat="1" applyFont="1" applyAlignment="1">
      <alignment horizontal="center" vertical="center"/>
    </xf>
    <xf numFmtId="3" fontId="2" fillId="0" borderId="7" xfId="1" applyNumberFormat="1" applyFont="1" applyBorder="1" applyAlignment="1">
      <alignment horizontal="center" vertical="center"/>
    </xf>
    <xf numFmtId="3" fontId="2" fillId="0" borderId="0" xfId="1" applyNumberFormat="1" applyFont="1" applyAlignment="1">
      <alignment horizontal="center" vertical="center"/>
    </xf>
    <xf numFmtId="3" fontId="2" fillId="0" borderId="2" xfId="1" applyNumberFormat="1" applyFont="1" applyBorder="1" applyAlignment="1">
      <alignment horizontal="center" vertical="center"/>
    </xf>
    <xf numFmtId="3" fontId="9" fillId="0" borderId="16" xfId="1" applyNumberFormat="1" applyFont="1" applyBorder="1" applyAlignment="1">
      <alignment horizontal="center" vertical="center"/>
    </xf>
    <xf numFmtId="3" fontId="1" fillId="0" borderId="0" xfId="1" applyNumberFormat="1" applyFont="1" applyAlignment="1">
      <alignment horizontal="center" vertical="center"/>
    </xf>
    <xf numFmtId="3" fontId="4" fillId="2" borderId="3" xfId="1" applyNumberFormat="1" applyFont="1" applyFill="1" applyBorder="1" applyAlignment="1">
      <alignment horizontal="center" vertical="center"/>
    </xf>
    <xf numFmtId="3" fontId="2" fillId="0" borderId="9" xfId="1" applyNumberFormat="1" applyFont="1" applyBorder="1" applyAlignment="1">
      <alignment horizontal="center" vertical="center"/>
    </xf>
    <xf numFmtId="3" fontId="2" fillId="0" borderId="1" xfId="1" applyNumberFormat="1" applyFont="1" applyBorder="1" applyAlignment="1">
      <alignment horizontal="center" vertical="center"/>
    </xf>
    <xf numFmtId="3" fontId="3" fillId="2" borderId="3" xfId="1" applyNumberFormat="1" applyFont="1" applyFill="1" applyBorder="1" applyAlignment="1">
      <alignment horizontal="center" vertical="center"/>
    </xf>
    <xf numFmtId="3" fontId="5" fillId="0" borderId="0" xfId="1" applyNumberFormat="1" applyAlignment="1">
      <alignment horizontal="center" vertical="center"/>
    </xf>
    <xf numFmtId="3" fontId="4" fillId="0" borderId="8" xfId="1" applyNumberFormat="1" applyFont="1" applyBorder="1" applyAlignment="1">
      <alignment horizontal="center" vertical="center"/>
    </xf>
    <xf numFmtId="3" fontId="4" fillId="2" borderId="1" xfId="1" applyNumberFormat="1" applyFont="1" applyFill="1" applyBorder="1" applyAlignment="1">
      <alignment horizontal="center" vertical="center"/>
    </xf>
    <xf numFmtId="3" fontId="2" fillId="2" borderId="2" xfId="1" applyNumberFormat="1" applyFont="1" applyFill="1" applyBorder="1" applyAlignment="1">
      <alignment horizontal="center" vertical="center"/>
    </xf>
    <xf numFmtId="3" fontId="4" fillId="3" borderId="1" xfId="1" applyNumberFormat="1" applyFont="1" applyFill="1" applyBorder="1" applyAlignment="1">
      <alignment horizontal="center" vertical="center"/>
    </xf>
    <xf numFmtId="0" fontId="11" fillId="0" borderId="3" xfId="1" applyFont="1" applyBorder="1" applyAlignment="1">
      <alignment vertical="top"/>
    </xf>
    <xf numFmtId="3" fontId="5" fillId="0" borderId="3" xfId="1" applyNumberFormat="1" applyBorder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5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9" fontId="2" fillId="0" borderId="10" xfId="1" applyNumberFormat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13" xfId="1" applyFont="1" applyBorder="1" applyAlignment="1">
      <alignment horizontal="center" shrinkToFit="1"/>
    </xf>
    <xf numFmtId="0" fontId="2" fillId="0" borderId="12" xfId="1" applyFont="1" applyBorder="1" applyAlignment="1">
      <alignment horizontal="center" shrinkToFit="1"/>
    </xf>
    <xf numFmtId="0" fontId="2" fillId="0" borderId="14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5229B-BAAE-4EAD-BBF1-908947E24924}">
  <dimension ref="A1:G17"/>
  <sheetViews>
    <sheetView tabSelected="1" workbookViewId="0">
      <selection activeCell="L5" sqref="L5"/>
    </sheetView>
  </sheetViews>
  <sheetFormatPr defaultColWidth="9.140625" defaultRowHeight="12.75" x14ac:dyDescent="0.2"/>
  <cols>
    <col min="1" max="1" width="4.42578125" style="3" customWidth="1"/>
    <col min="2" max="2" width="15.140625" style="3" customWidth="1"/>
    <col min="3" max="3" width="54.42578125" style="3" customWidth="1"/>
    <col min="4" max="4" width="5.5703125" style="3" customWidth="1"/>
    <col min="5" max="5" width="6.7109375" style="35" customWidth="1"/>
    <col min="6" max="6" width="7.5703125" style="30" customWidth="1"/>
    <col min="7" max="7" width="16.42578125" style="35" customWidth="1"/>
    <col min="8" max="8" width="2.7109375" style="3" customWidth="1"/>
    <col min="9" max="16384" width="9.140625" style="3"/>
  </cols>
  <sheetData>
    <row r="1" spans="1:7" ht="15.75" x14ac:dyDescent="0.25">
      <c r="A1" s="42" t="s">
        <v>2</v>
      </c>
      <c r="B1" s="42"/>
      <c r="C1" s="42"/>
      <c r="D1" s="42"/>
      <c r="E1" s="42"/>
      <c r="F1" s="42"/>
      <c r="G1" s="42"/>
    </row>
    <row r="2" spans="1:7" ht="14.25" customHeight="1" thickBot="1" x14ac:dyDescent="0.25">
      <c r="A2" s="4"/>
      <c r="B2" s="5"/>
      <c r="C2" s="6"/>
      <c r="D2" s="6"/>
      <c r="E2" s="25"/>
      <c r="F2" s="25"/>
      <c r="G2" s="25"/>
    </row>
    <row r="3" spans="1:7" ht="13.5" thickTop="1" x14ac:dyDescent="0.2">
      <c r="A3" s="43" t="s">
        <v>0</v>
      </c>
      <c r="B3" s="44"/>
      <c r="C3" s="1" t="s">
        <v>19</v>
      </c>
      <c r="D3" s="7"/>
      <c r="E3" s="36" t="s">
        <v>3</v>
      </c>
      <c r="F3" s="26"/>
      <c r="G3" s="32"/>
    </row>
    <row r="4" spans="1:7" ht="13.5" thickBot="1" x14ac:dyDescent="0.25">
      <c r="A4" s="45" t="s">
        <v>1</v>
      </c>
      <c r="B4" s="46"/>
      <c r="C4" s="2" t="s">
        <v>29</v>
      </c>
      <c r="D4" s="8"/>
      <c r="E4" s="47" t="s">
        <v>18</v>
      </c>
      <c r="F4" s="48"/>
      <c r="G4" s="49"/>
    </row>
    <row r="5" spans="1:7" ht="13.5" thickTop="1" x14ac:dyDescent="0.2">
      <c r="A5" s="9"/>
      <c r="B5" s="4"/>
      <c r="C5" s="4"/>
      <c r="D5" s="4"/>
      <c r="E5" s="27"/>
      <c r="F5" s="27"/>
      <c r="G5" s="27"/>
    </row>
    <row r="6" spans="1:7" x14ac:dyDescent="0.2">
      <c r="A6" s="10" t="s">
        <v>4</v>
      </c>
      <c r="B6" s="11" t="s">
        <v>5</v>
      </c>
      <c r="C6" s="11" t="s">
        <v>6</v>
      </c>
      <c r="D6" s="11" t="s">
        <v>7</v>
      </c>
      <c r="E6" s="37" t="s">
        <v>8</v>
      </c>
      <c r="F6" s="39" t="s">
        <v>9</v>
      </c>
      <c r="G6" s="31" t="s">
        <v>10</v>
      </c>
    </row>
    <row r="7" spans="1:7" x14ac:dyDescent="0.2">
      <c r="A7" s="12" t="s">
        <v>11</v>
      </c>
      <c r="B7" s="13" t="s">
        <v>16</v>
      </c>
      <c r="C7" s="14" t="s">
        <v>17</v>
      </c>
      <c r="D7" s="15"/>
      <c r="E7" s="28"/>
      <c r="F7" s="28"/>
      <c r="G7" s="33"/>
    </row>
    <row r="8" spans="1:7" x14ac:dyDescent="0.2">
      <c r="A8" s="16"/>
      <c r="B8" s="17"/>
      <c r="C8" s="18" t="s">
        <v>22</v>
      </c>
      <c r="D8" s="19" t="s">
        <v>15</v>
      </c>
      <c r="E8" s="29">
        <v>1</v>
      </c>
      <c r="F8" s="29"/>
      <c r="G8" s="29">
        <f t="shared" ref="G8:G15" si="0">E8*F8</f>
        <v>0</v>
      </c>
    </row>
    <row r="9" spans="1:7" x14ac:dyDescent="0.2">
      <c r="A9" s="16"/>
      <c r="B9" s="17"/>
      <c r="C9" s="18" t="s">
        <v>25</v>
      </c>
      <c r="D9" s="19" t="s">
        <v>14</v>
      </c>
      <c r="E9" s="29">
        <v>1</v>
      </c>
      <c r="F9" s="29"/>
      <c r="G9" s="29">
        <f>E9*F9</f>
        <v>0</v>
      </c>
    </row>
    <row r="10" spans="1:7" x14ac:dyDescent="0.2">
      <c r="A10" s="16"/>
      <c r="B10" s="17"/>
      <c r="C10" s="18" t="s">
        <v>26</v>
      </c>
      <c r="D10" s="19" t="s">
        <v>14</v>
      </c>
      <c r="E10" s="29">
        <v>1</v>
      </c>
      <c r="F10" s="29"/>
      <c r="G10" s="29">
        <f>E10*F10</f>
        <v>0</v>
      </c>
    </row>
    <row r="11" spans="1:7" x14ac:dyDescent="0.2">
      <c r="A11" s="16"/>
      <c r="B11" s="17"/>
      <c r="C11" s="18" t="s">
        <v>27</v>
      </c>
      <c r="D11" s="19" t="s">
        <v>14</v>
      </c>
      <c r="E11" s="29">
        <v>1</v>
      </c>
      <c r="F11" s="29"/>
      <c r="G11" s="29">
        <f t="shared" ref="G11:G14" si="1">E11*F11</f>
        <v>0</v>
      </c>
    </row>
    <row r="12" spans="1:7" x14ac:dyDescent="0.2">
      <c r="A12" s="16"/>
      <c r="B12" s="17"/>
      <c r="C12" s="18" t="s">
        <v>28</v>
      </c>
      <c r="D12" s="19" t="s">
        <v>14</v>
      </c>
      <c r="E12" s="29">
        <v>1</v>
      </c>
      <c r="F12" s="29"/>
      <c r="G12" s="29">
        <f t="shared" si="1"/>
        <v>0</v>
      </c>
    </row>
    <row r="13" spans="1:7" x14ac:dyDescent="0.2">
      <c r="A13" s="16"/>
      <c r="B13" s="17"/>
      <c r="C13" s="18" t="s">
        <v>23</v>
      </c>
      <c r="D13" s="19" t="s">
        <v>14</v>
      </c>
      <c r="E13" s="29">
        <v>1</v>
      </c>
      <c r="F13" s="29"/>
      <c r="G13" s="29">
        <f t="shared" si="1"/>
        <v>0</v>
      </c>
    </row>
    <row r="14" spans="1:7" x14ac:dyDescent="0.2">
      <c r="A14" s="16"/>
      <c r="B14" s="17"/>
      <c r="C14" s="18" t="s">
        <v>24</v>
      </c>
      <c r="D14" s="19" t="s">
        <v>14</v>
      </c>
      <c r="E14" s="29">
        <v>1</v>
      </c>
      <c r="F14" s="29"/>
      <c r="G14" s="29">
        <f t="shared" si="1"/>
        <v>0</v>
      </c>
    </row>
    <row r="15" spans="1:7" x14ac:dyDescent="0.2">
      <c r="A15" s="16"/>
      <c r="B15" s="17" t="s">
        <v>20</v>
      </c>
      <c r="C15" s="18" t="s">
        <v>21</v>
      </c>
      <c r="D15" s="19" t="s">
        <v>13</v>
      </c>
      <c r="E15" s="29">
        <v>2</v>
      </c>
      <c r="F15" s="29"/>
      <c r="G15" s="29">
        <f t="shared" si="0"/>
        <v>0</v>
      </c>
    </row>
    <row r="16" spans="1:7" x14ac:dyDescent="0.2">
      <c r="A16" s="16"/>
      <c r="B16" s="24"/>
      <c r="C16" s="40"/>
      <c r="D16" s="19"/>
      <c r="E16" s="41"/>
      <c r="F16" s="29"/>
      <c r="G16" s="41"/>
    </row>
    <row r="17" spans="1:7" x14ac:dyDescent="0.2">
      <c r="A17" s="20"/>
      <c r="B17" s="21" t="s">
        <v>12</v>
      </c>
      <c r="C17" s="22" t="str">
        <f>CONCATENATE(B7," ",C7)</f>
        <v>722 Vnitřní vodovod</v>
      </c>
      <c r="D17" s="23"/>
      <c r="E17" s="38"/>
      <c r="F17" s="38"/>
      <c r="G17" s="34">
        <f>SUM(G7:G16)</f>
        <v>0</v>
      </c>
    </row>
  </sheetData>
  <mergeCells count="4">
    <mergeCell ref="A1:G1"/>
    <mergeCell ref="A3:B3"/>
    <mergeCell ref="A4:B4"/>
    <mergeCell ref="E4:G4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67FE34967BE34AA1C2910CD8452E2D" ma:contentTypeVersion="13" ma:contentTypeDescription="Vytvoří nový dokument" ma:contentTypeScope="" ma:versionID="e1ccfa556cba63d565e9f4336884d8dc">
  <xsd:schema xmlns:xsd="http://www.w3.org/2001/XMLSchema" xmlns:xs="http://www.w3.org/2001/XMLSchema" xmlns:p="http://schemas.microsoft.com/office/2006/metadata/properties" xmlns:ns2="42aeb5e0-4d8c-495b-8ac8-9c7e0f9108af" xmlns:ns3="1c1cfe40-64e6-48a4-a923-d8a21d9bc96d" targetNamespace="http://schemas.microsoft.com/office/2006/metadata/properties" ma:root="true" ma:fieldsID="865017b505ad56475c7068bb16c3c30e" ns2:_="" ns3:_="">
    <xsd:import namespace="42aeb5e0-4d8c-495b-8ac8-9c7e0f9108af"/>
    <xsd:import namespace="1c1cfe40-64e6-48a4-a923-d8a21d9bc9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eb5e0-4d8c-495b-8ac8-9c7e0f910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fe40-64e6-48a4-a923-d8a21d9bc96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ba7402-a552-47a9-ad5f-5f8c4461a637}" ma:internalName="TaxCatchAll" ma:showField="CatchAllData" ma:web="1c1cfe40-64e6-48a4-a923-d8a21d9bc9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7B3CC26-F7FC-4FD7-9326-562F564C3713}"/>
</file>

<file path=customXml/itemProps2.xml><?xml version="1.0" encoding="utf-8"?>
<ds:datastoreItem xmlns:ds="http://schemas.openxmlformats.org/officeDocument/2006/customXml" ds:itemID="{970B27C5-6DAF-46E3-9889-0FFDDBBF38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ZTI-UZNATELNÁ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Marcela Dvořáková</cp:lastModifiedBy>
  <cp:lastPrinted>2022-06-07T06:08:25Z</cp:lastPrinted>
  <dcterms:created xsi:type="dcterms:W3CDTF">2016-04-27T04:19:36Z</dcterms:created>
  <dcterms:modified xsi:type="dcterms:W3CDTF">2024-01-30T12:22:59Z</dcterms:modified>
</cp:coreProperties>
</file>